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Indicatori economici-gestionali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<sst xmlns="http://schemas.openxmlformats.org/spreadsheetml/2006/main" count="134" uniqueCount="49">
  <si>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</si>
  <si>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</si>
  <si>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</si>
  <si>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</si>
  <si>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</si>
  <si>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</si>
  <si>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</si>
  <si>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</si>
  <si>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</si>
  <si>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</si>
  <si>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</si>
  <si>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</si>
  <si>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</si>
  <si>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</si>
  <si>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</si>
  <si>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</si>
  <si>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</si>
  <si>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</si>
  <si>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</si>
  <si>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</si>
  <si>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</si>
  <si>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</si>
  <si>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</si>
  <si>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</si>
  <si>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</si>
  <si>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</si>
  <si>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</si>
  <si>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</si>
  <si>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</si>
  <si>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</si>
  <si>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</si>
  <si>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</si>
  <si>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</si>
  <si>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</si>
  <si>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</si>
  <si>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</si>
  <si>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</si>
  <si>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</si>
  <si>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</si>
  <si>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</si>
  <si>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AZIENDE SOCIO SANITARIE TERRITORIALI - INDICATORI DI BILANCIO Consuntivo 2016</t>
  </si>
  <si>
    <t>ASST DI BERGAMO OVEST</t>
  </si>
  <si>
    <t>Valore netto al 01/01/2016</t>
  </si>
  <si>
    <t>Valore netto al 31/12/2016</t>
  </si>
  <si>
    <t>Sottoindicatore 2.9:</t>
  </si>
  <si>
    <t>Integrativa e protesica</t>
  </si>
  <si>
    <t>Indicatore 5</t>
  </si>
  <si>
    <t xml:space="preserve">Contributo PSSR </t>
  </si>
  <si>
    <t>-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</si>
</sst>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 val="single"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47" applyFont="1" applyProtection="1">
      <alignment/>
      <protection/>
    </xf>
    <xf numFmtId="0" fontId="4" fillId="0" borderId="10" xfId="47" applyFont="1" applyBorder="1" applyAlignment="1" applyProtection="1">
      <alignment horizontal="center"/>
      <protection hidden="1"/>
    </xf>
    <xf numFmtId="0" fontId="4" fillId="0" borderId="0" xfId="47" applyFont="1" applyProtection="1">
      <alignment/>
      <protection/>
    </xf>
    <xf numFmtId="0" fontId="3" fillId="0" borderId="0" xfId="47" applyFont="1" applyProtection="1">
      <alignment/>
      <protection locked="0"/>
    </xf>
    <xf numFmtId="0" fontId="5" fillId="0" borderId="0" xfId="47" applyFont="1" applyProtection="1">
      <alignment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 vertical="center"/>
      <protection/>
    </xf>
    <xf numFmtId="0" fontId="4" fillId="0" borderId="0" xfId="47" applyFont="1" applyAlignment="1" applyProtection="1">
      <alignment horizontal="center" vertical="center" wrapText="1"/>
      <protection/>
    </xf>
    <xf numFmtId="0" fontId="3" fillId="0" borderId="11" xfId="47" applyFont="1" applyBorder="1" applyAlignment="1" applyProtection="1">
      <alignment wrapText="1"/>
      <protection/>
    </xf>
    <xf numFmtId="164" fontId="3" fillId="0" borderId="11" xfId="45" applyNumberFormat="1" applyFont="1" applyFill="1" applyBorder="1" applyAlignment="1" applyProtection="1">
      <alignment/>
      <protection/>
    </xf>
    <xf numFmtId="0" fontId="3" fillId="0" borderId="11" xfId="47" applyFont="1" applyBorder="1" applyProtection="1">
      <alignment/>
      <protection/>
    </xf>
    <xf numFmtId="0" fontId="3" fillId="0" borderId="12" xfId="47" applyFont="1" applyBorder="1" applyAlignment="1" applyProtection="1">
      <alignment wrapText="1"/>
      <protection/>
    </xf>
    <xf numFmtId="41" fontId="3" fillId="0" borderId="12" xfId="47" applyNumberFormat="1" applyFont="1" applyFill="1" applyBorder="1" applyProtection="1">
      <alignment/>
      <protection/>
    </xf>
    <xf numFmtId="0" fontId="3" fillId="0" borderId="12" xfId="47" applyFont="1" applyBorder="1" applyProtection="1">
      <alignment/>
      <protection/>
    </xf>
    <xf numFmtId="0" fontId="3" fillId="0" borderId="0" xfId="47" applyFont="1" applyAlignment="1" applyProtection="1">
      <alignment wrapText="1"/>
      <protection/>
    </xf>
    <xf numFmtId="0" fontId="3" fillId="0" borderId="0" xfId="47" applyFont="1" applyFill="1" applyProtection="1">
      <alignment/>
      <protection/>
    </xf>
    <xf numFmtId="10" fontId="7" fillId="0" borderId="0" xfId="47" applyNumberFormat="1" applyFont="1" applyProtection="1">
      <alignment/>
      <protection/>
    </xf>
    <xf numFmtId="41" fontId="3" fillId="0" borderId="11" xfId="47" applyNumberFormat="1" applyFont="1" applyFill="1" applyBorder="1" applyProtection="1">
      <alignment/>
      <protection/>
    </xf>
    <xf numFmtId="10" fontId="6" fillId="0" borderId="0" xfId="47" applyNumberFormat="1" applyFont="1" applyProtection="1">
      <alignment/>
      <protection/>
    </xf>
    <xf numFmtId="0" fontId="5" fillId="0" borderId="13" xfId="47" applyFont="1" applyBorder="1" applyAlignment="1" applyProtection="1">
      <alignment horizontal="center" vertical="center"/>
      <protection/>
    </xf>
    <xf numFmtId="0" fontId="3" fillId="0" borderId="14" xfId="47" applyFont="1" applyBorder="1" applyAlignment="1" applyProtection="1">
      <alignment wrapText="1"/>
      <protection/>
    </xf>
    <xf numFmtId="41" fontId="3" fillId="0" borderId="14" xfId="47" applyNumberFormat="1" applyFont="1" applyFill="1" applyBorder="1" applyProtection="1">
      <alignment/>
      <protection/>
    </xf>
    <xf numFmtId="0" fontId="3" fillId="0" borderId="14" xfId="47" applyFont="1" applyBorder="1" applyProtection="1">
      <alignment/>
      <protection/>
    </xf>
    <xf numFmtId="0" fontId="5" fillId="0" borderId="15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wrapText="1"/>
      <protection/>
    </xf>
    <xf numFmtId="41" fontId="3" fillId="0" borderId="16" xfId="47" applyNumberFormat="1" applyFont="1" applyFill="1" applyBorder="1" applyProtection="1">
      <alignment/>
      <protection/>
    </xf>
    <xf numFmtId="0" fontId="3" fillId="0" borderId="16" xfId="47" applyFont="1" applyBorder="1" applyProtection="1">
      <alignment/>
      <protection/>
    </xf>
    <xf numFmtId="0" fontId="9" fillId="0" borderId="14" xfId="47" applyFont="1" applyBorder="1" applyAlignment="1" applyProtection="1">
      <alignment wrapText="1"/>
      <protection/>
    </xf>
    <xf numFmtId="0" fontId="9" fillId="0" borderId="16" xfId="47" applyFont="1" applyBorder="1" applyAlignment="1" applyProtection="1">
      <alignment wrapText="1"/>
      <protection/>
    </xf>
    <xf numFmtId="0" fontId="9" fillId="0" borderId="0" xfId="47" applyFont="1" applyProtection="1">
      <alignment/>
      <protection/>
    </xf>
    <xf numFmtId="0" fontId="9" fillId="0" borderId="0" xfId="47" applyFont="1" applyFill="1" applyProtection="1">
      <alignment/>
      <protection/>
    </xf>
    <xf numFmtId="41" fontId="3" fillId="0" borderId="14" xfId="47" applyNumberFormat="1" applyFont="1" applyFill="1" applyBorder="1" applyAlignment="1" applyProtection="1">
      <alignment vertical="center"/>
      <protection/>
    </xf>
    <xf numFmtId="10" fontId="6" fillId="0" borderId="17" xfId="51" applyNumberFormat="1" applyFont="1" applyBorder="1" applyAlignment="1" applyProtection="1">
      <alignment horizontal="center" vertical="center"/>
      <protection/>
    </xf>
    <xf numFmtId="10" fontId="6" fillId="0" borderId="18" xfId="51" applyNumberFormat="1" applyFont="1" applyBorder="1" applyAlignment="1" applyProtection="1">
      <alignment horizontal="center" vertical="center"/>
      <protection/>
    </xf>
    <xf numFmtId="10" fontId="6" fillId="0" borderId="19" xfId="51" applyNumberFormat="1" applyFont="1" applyBorder="1" applyAlignment="1" applyProtection="1">
      <alignment horizontal="center" vertical="center"/>
      <protection/>
    </xf>
    <xf numFmtId="164" fontId="3" fillId="0" borderId="11" xfId="45" applyNumberFormat="1" applyFont="1" applyFill="1" applyBorder="1" applyAlignment="1" applyProtection="1">
      <alignment horizontal="right"/>
      <protection/>
    </xf>
    <xf numFmtId="41" fontId="3" fillId="0" borderId="11" xfId="47" applyNumberFormat="1" applyFont="1" applyFill="1" applyBorder="1" applyAlignment="1" applyProtection="1">
      <alignment horizontal="right"/>
      <protection/>
    </xf>
    <xf numFmtId="41" fontId="3" fillId="0" borderId="12" xfId="47" applyNumberFormat="1" applyFont="1" applyFill="1" applyBorder="1" applyAlignment="1" applyProtection="1">
      <alignment horizontal="right"/>
      <protection/>
    </xf>
    <xf numFmtId="164" fontId="3" fillId="0" borderId="12" xfId="45" applyNumberFormat="1" applyFont="1" applyFill="1" applyBorder="1" applyAlignment="1" applyProtection="1">
      <alignment horizontal="right"/>
      <protection/>
    </xf>
    <xf numFmtId="41" fontId="3" fillId="0" borderId="14" xfId="47" applyNumberFormat="1" applyFont="1" applyFill="1" applyBorder="1" applyAlignment="1" applyProtection="1">
      <alignment horizontal="right"/>
      <protection/>
    </xf>
    <xf numFmtId="41" fontId="3" fillId="0" borderId="16" xfId="47" applyNumberFormat="1" applyFont="1" applyFill="1" applyBorder="1" applyAlignment="1" applyProtection="1">
      <alignment horizontal="right"/>
      <protection/>
    </xf>
    <xf numFmtId="41" fontId="3" fillId="0" borderId="14" xfId="47" applyNumberFormat="1" applyFont="1" applyFill="1" applyBorder="1" applyAlignment="1" applyProtection="1">
      <alignment horizontal="right" vertical="center"/>
      <protection/>
    </xf>
    <xf numFmtId="0" fontId="3" fillId="0" borderId="0" xfId="47" applyFont="1" applyFill="1" applyAlignment="1" applyProtection="1">
      <alignment horizontal="right"/>
      <protection/>
    </xf>
    <xf numFmtId="10" fontId="6" fillId="0" borderId="20" xfId="51" applyNumberFormat="1" applyFont="1" applyBorder="1" applyAlignment="1" applyProtection="1">
      <alignment horizontal="center" vertical="center"/>
      <protection/>
    </xf>
    <xf numFmtId="10" fontId="6" fillId="0" borderId="11" xfId="51" applyNumberFormat="1" applyFont="1" applyBorder="1" applyAlignment="1" applyProtection="1">
      <alignment horizontal="right" vertical="center"/>
      <protection/>
    </xf>
    <xf numFmtId="10" fontId="6" fillId="0" borderId="12" xfId="51" applyNumberFormat="1" applyFont="1" applyBorder="1" applyAlignment="1" applyProtection="1">
      <alignment horizontal="right" vertical="center"/>
      <protection/>
    </xf>
    <xf numFmtId="10" fontId="7" fillId="0" borderId="0" xfId="47" applyNumberFormat="1" applyFont="1" applyAlignment="1" applyProtection="1">
      <alignment horizontal="right"/>
      <protection/>
    </xf>
    <xf numFmtId="10" fontId="6" fillId="0" borderId="0" xfId="47" applyNumberFormat="1" applyFont="1" applyAlignment="1" applyProtection="1">
      <alignment horizontal="right"/>
      <protection/>
    </xf>
    <xf numFmtId="10" fontId="6" fillId="0" borderId="16" xfId="51" applyNumberFormat="1" applyFont="1" applyBorder="1" applyAlignment="1" applyProtection="1">
      <alignment horizontal="right" vertical="center"/>
      <protection/>
    </xf>
    <xf numFmtId="0" fontId="9" fillId="0" borderId="0" xfId="47" applyFont="1" applyAlignment="1" applyProtection="1">
      <alignment horizontal="right"/>
      <protection/>
    </xf>
    <xf numFmtId="0" fontId="3" fillId="0" borderId="0" xfId="47" applyFont="1" applyAlignment="1" applyProtection="1">
      <alignment horizontal="right"/>
      <protection/>
    </xf>
    <xf numFmtId="10" fontId="6" fillId="0" borderId="14" xfId="51" applyNumberFormat="1" applyFont="1" applyBorder="1" applyAlignment="1" applyProtection="1">
      <alignment horizontal="right" vertical="center"/>
      <protection/>
    </xf>
    <xf numFmtId="10" fontId="6" fillId="0" borderId="0" xfId="47" applyNumberFormat="1" applyFont="1" applyBorder="1" applyAlignment="1" applyProtection="1">
      <alignment horizontal="right"/>
      <protection/>
    </xf>
    <xf numFmtId="0" fontId="5" fillId="0" borderId="13" xfId="47" applyFont="1" applyBorder="1" applyAlignment="1" applyProtection="1">
      <alignment horizontal="center" vertical="center"/>
      <protection/>
    </xf>
    <xf numFmtId="0" fontId="5" fillId="0" borderId="15" xfId="47" applyFont="1" applyBorder="1" applyAlignment="1" applyProtection="1">
      <alignment horizontal="center" vertical="center"/>
      <protection/>
    </xf>
    <xf numFmtId="0" fontId="4" fillId="0" borderId="21" xfId="47" applyFont="1" applyBorder="1" applyAlignment="1" applyProtection="1">
      <alignment horizontal="center" vertical="center"/>
      <protection/>
    </xf>
    <xf numFmtId="0" fontId="4" fillId="0" borderId="22" xfId="47" applyFont="1" applyBorder="1" applyAlignment="1" applyProtection="1">
      <alignment horizontal="center" vertical="center"/>
      <protection/>
    </xf>
    <xf numFmtId="0" fontId="8" fillId="0" borderId="13" xfId="47" applyFont="1" applyBorder="1" applyAlignment="1" applyProtection="1">
      <alignment horizontal="center" vertical="center"/>
      <protection/>
    </xf>
    <xf numFmtId="0" fontId="8" fillId="0" borderId="15" xfId="47" applyFont="1" applyBorder="1" applyAlignment="1" applyProtection="1">
      <alignment horizontal="center" vertical="center"/>
      <protection/>
    </xf>
    <xf numFmtId="0" fontId="1" fillId="0" borderId="0" xfId="47" applyFont="1" applyAlignment="1" applyProtection="1">
      <alignment horizontal="center" vertical="top"/>
      <protection/>
    </xf>
    <xf numFmtId="0" fontId="3" fillId="0" borderId="0" xfId="47" applyFont="1" applyAlignment="1" applyProtection="1">
      <alignment horizontal="left" wrapText="1"/>
      <protection/>
    </xf>
    <xf numFmtId="41" fontId="3" fillId="0" borderId="16" xfId="47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_conto_economico_trimestrale_TRIM_1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O_EcoFin\CONSUNTIVO%202016\ANNO%202016\Bilancio%20CONSUNTIVO%202016%20V1\File%20RL%20-%20BES%202016%20V1\719_bilancio_di_esercizio_20170518_1225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5">
        <row r="332">
          <cell r="M332">
            <v>0</v>
          </cell>
        </row>
        <row r="1408">
          <cell r="M1408">
            <v>0</v>
          </cell>
        </row>
        <row r="1490">
          <cell r="M1490">
            <v>0</v>
          </cell>
        </row>
      </sheetData>
      <sheetData sheetId="35">
        <row r="34">
          <cell r="C34">
            <v>0</v>
          </cell>
          <cell r="D34">
            <v>3602</v>
          </cell>
        </row>
        <row r="37">
          <cell r="C37">
            <v>0</v>
          </cell>
          <cell r="D37">
            <v>19785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55">
      <selection activeCell="B68" sqref="B68"/>
    </sheetView>
  </sheetViews>
  <sheetFormatPr defaultColWidth="9.140625" defaultRowHeight="12.75"/>
  <cols>
    <col min="1" max="1" width="34.140625" style="0" bestFit="1" customWidth="1"/>
    <col min="2" max="2" width="41.421875" style="0" customWidth="1"/>
    <col min="3" max="4" width="15.7109375" style="0" customWidth="1"/>
    <col min="5" max="5" width="5.00390625" style="0" customWidth="1"/>
    <col min="6" max="7" width="15.7109375" style="0" customWidth="1"/>
  </cols>
  <sheetData>
    <row r="1" spans="1:7" ht="20.25">
      <c r="A1" s="60" t="s">
        <v>40</v>
      </c>
      <c r="B1" s="60"/>
      <c r="C1" s="60"/>
      <c r="D1" s="60"/>
      <c r="E1" s="60"/>
      <c r="F1" s="60"/>
      <c r="G1" s="60"/>
    </row>
    <row r="2" spans="1:7" ht="16.5">
      <c r="A2" s="2">
        <v>719</v>
      </c>
      <c r="B2" s="3" t="s">
        <v>41</v>
      </c>
      <c r="C2" s="4"/>
      <c r="D2" s="4"/>
      <c r="E2" s="4"/>
      <c r="F2" s="4"/>
      <c r="G2" s="4"/>
    </row>
    <row r="3" spans="1:7" ht="9" customHeight="1">
      <c r="A3" s="4"/>
      <c r="B3" s="4"/>
      <c r="C3" s="4"/>
      <c r="D3" s="4"/>
      <c r="E3" s="4"/>
      <c r="F3" s="4"/>
      <c r="G3" s="4"/>
    </row>
    <row r="4" spans="1:7" ht="33">
      <c r="A4" s="5" t="s">
        <v>0</v>
      </c>
      <c r="B4" s="1"/>
      <c r="C4" s="6" t="s">
        <v>42</v>
      </c>
      <c r="D4" s="6" t="s">
        <v>43</v>
      </c>
      <c r="E4" s="7"/>
      <c r="F4" s="8" t="s">
        <v>42</v>
      </c>
      <c r="G4" s="8" t="s">
        <v>43</v>
      </c>
    </row>
    <row r="5" spans="1:7" ht="16.5">
      <c r="A5" s="4"/>
      <c r="B5" s="4"/>
      <c r="C5" s="4"/>
      <c r="D5" s="4"/>
      <c r="E5" s="4"/>
      <c r="F5" s="4"/>
      <c r="G5" s="4"/>
    </row>
    <row r="6" spans="1:7" ht="16.5">
      <c r="A6" s="56" t="s">
        <v>1</v>
      </c>
      <c r="B6" s="9" t="s">
        <v>2</v>
      </c>
      <c r="C6" s="36" t="s">
        <v>48</v>
      </c>
      <c r="D6" s="10">
        <v>80462</v>
      </c>
      <c r="E6" s="11"/>
      <c r="F6" s="45" t="s">
        <v>48</v>
      </c>
      <c r="G6" s="33">
        <v>0.6057289118078819</v>
      </c>
    </row>
    <row r="7" spans="1:7" ht="16.5">
      <c r="A7" s="57"/>
      <c r="B7" s="12" t="s">
        <v>3</v>
      </c>
      <c r="C7" s="39" t="s">
        <v>48</v>
      </c>
      <c r="D7" s="13">
        <v>132835</v>
      </c>
      <c r="E7" s="14"/>
      <c r="F7" s="46" t="s">
        <v>48</v>
      </c>
      <c r="G7" s="34"/>
    </row>
    <row r="8" spans="1:7" ht="17.25">
      <c r="A8" s="1"/>
      <c r="B8" s="15"/>
      <c r="C8" s="16"/>
      <c r="D8" s="16"/>
      <c r="E8" s="1"/>
      <c r="F8" s="47"/>
      <c r="G8" s="17"/>
    </row>
    <row r="9" spans="1:7" ht="16.5">
      <c r="A9" s="56" t="s">
        <v>4</v>
      </c>
      <c r="B9" s="9" t="s">
        <v>5</v>
      </c>
      <c r="C9" s="37" t="s">
        <v>48</v>
      </c>
      <c r="D9" s="18">
        <v>63343</v>
      </c>
      <c r="E9" s="11"/>
      <c r="F9" s="45" t="s">
        <v>48</v>
      </c>
      <c r="G9" s="33">
        <v>0.4768547446079723</v>
      </c>
    </row>
    <row r="10" spans="1:7" ht="16.5">
      <c r="A10" s="57"/>
      <c r="B10" s="12" t="s">
        <v>3</v>
      </c>
      <c r="C10" s="38" t="s">
        <v>48</v>
      </c>
      <c r="D10" s="13">
        <v>132835</v>
      </c>
      <c r="E10" s="14"/>
      <c r="F10" s="46" t="s">
        <v>48</v>
      </c>
      <c r="G10" s="34"/>
    </row>
    <row r="11" spans="1:7" ht="16.5">
      <c r="A11" s="1"/>
      <c r="B11" s="15"/>
      <c r="C11" s="16"/>
      <c r="D11" s="16"/>
      <c r="E11" s="1"/>
      <c r="F11" s="48"/>
      <c r="G11" s="19"/>
    </row>
    <row r="12" spans="1:7" ht="16.5">
      <c r="A12" s="54" t="s">
        <v>6</v>
      </c>
      <c r="B12" s="21" t="s">
        <v>7</v>
      </c>
      <c r="C12" s="40" t="s">
        <v>48</v>
      </c>
      <c r="D12" s="22">
        <v>24368</v>
      </c>
      <c r="E12" s="23"/>
      <c r="F12" s="52" t="s">
        <v>48</v>
      </c>
      <c r="G12" s="44">
        <v>0.18344562803477998</v>
      </c>
    </row>
    <row r="13" spans="1:7" ht="16.5">
      <c r="A13" s="55"/>
      <c r="B13" s="25" t="s">
        <v>3</v>
      </c>
      <c r="C13" s="41" t="s">
        <v>48</v>
      </c>
      <c r="D13" s="26">
        <v>132835</v>
      </c>
      <c r="E13" s="27"/>
      <c r="F13" s="49" t="s">
        <v>48</v>
      </c>
      <c r="G13" s="35"/>
    </row>
    <row r="14" spans="1:7" ht="16.5">
      <c r="A14" s="5"/>
      <c r="B14" s="15"/>
      <c r="C14" s="43"/>
      <c r="D14" s="16"/>
      <c r="E14" s="1"/>
      <c r="F14" s="48"/>
      <c r="G14" s="19"/>
    </row>
    <row r="15" spans="1:7" ht="16.5">
      <c r="A15" s="58" t="s">
        <v>8</v>
      </c>
      <c r="B15" s="28" t="s">
        <v>9</v>
      </c>
      <c r="C15" s="40" t="s">
        <v>48</v>
      </c>
      <c r="D15" s="22">
        <v>10649</v>
      </c>
      <c r="E15" s="23"/>
      <c r="F15" s="52" t="s">
        <v>48</v>
      </c>
      <c r="G15" s="44">
        <v>0.08016712462829827</v>
      </c>
    </row>
    <row r="16" spans="1:7" ht="16.5">
      <c r="A16" s="59"/>
      <c r="B16" s="29" t="s">
        <v>3</v>
      </c>
      <c r="C16" s="41" t="s">
        <v>48</v>
      </c>
      <c r="D16" s="26">
        <v>132835</v>
      </c>
      <c r="E16" s="27"/>
      <c r="F16" s="49" t="s">
        <v>48</v>
      </c>
      <c r="G16" s="35"/>
    </row>
    <row r="17" spans="1:7" ht="14.25">
      <c r="A17" s="30"/>
      <c r="B17" s="30"/>
      <c r="C17" s="31"/>
      <c r="D17" s="31"/>
      <c r="E17" s="30"/>
      <c r="F17" s="50"/>
      <c r="G17" s="30"/>
    </row>
    <row r="18" spans="1:7" ht="16.5">
      <c r="A18" s="58" t="s">
        <v>10</v>
      </c>
      <c r="B18" s="28" t="s">
        <v>11</v>
      </c>
      <c r="C18" s="40" t="s">
        <v>48</v>
      </c>
      <c r="D18" s="22">
        <v>3967</v>
      </c>
      <c r="E18" s="23"/>
      <c r="F18" s="52" t="s">
        <v>48</v>
      </c>
      <c r="G18" s="44">
        <v>0.029864117137802536</v>
      </c>
    </row>
    <row r="19" spans="1:7" ht="16.5">
      <c r="A19" s="59"/>
      <c r="B19" s="29" t="s">
        <v>3</v>
      </c>
      <c r="C19" s="41" t="s">
        <v>48</v>
      </c>
      <c r="D19" s="26">
        <v>132835</v>
      </c>
      <c r="E19" s="27"/>
      <c r="F19" s="49" t="s">
        <v>48</v>
      </c>
      <c r="G19" s="35"/>
    </row>
    <row r="20" spans="1:7" ht="14.25">
      <c r="A20" s="30"/>
      <c r="B20" s="30"/>
      <c r="C20" s="31"/>
      <c r="D20" s="31"/>
      <c r="E20" s="30"/>
      <c r="F20" s="50"/>
      <c r="G20" s="30"/>
    </row>
    <row r="21" spans="1:7" ht="16.5">
      <c r="A21" s="58" t="s">
        <v>12</v>
      </c>
      <c r="B21" s="28" t="s">
        <v>13</v>
      </c>
      <c r="C21" s="40" t="s">
        <v>48</v>
      </c>
      <c r="D21" s="22">
        <v>554</v>
      </c>
      <c r="E21" s="23"/>
      <c r="F21" s="52" t="s">
        <v>48</v>
      </c>
      <c r="G21" s="44">
        <v>0.004170587571046787</v>
      </c>
    </row>
    <row r="22" spans="1:7" ht="16.5">
      <c r="A22" s="59"/>
      <c r="B22" s="29" t="s">
        <v>3</v>
      </c>
      <c r="C22" s="41" t="s">
        <v>48</v>
      </c>
      <c r="D22" s="26">
        <v>132835</v>
      </c>
      <c r="E22" s="27"/>
      <c r="F22" s="49" t="s">
        <v>48</v>
      </c>
      <c r="G22" s="35"/>
    </row>
    <row r="23" spans="1:7" ht="14.25">
      <c r="A23" s="30"/>
      <c r="B23" s="30"/>
      <c r="C23" s="31"/>
      <c r="D23" s="31"/>
      <c r="E23" s="30"/>
      <c r="F23" s="50"/>
      <c r="G23" s="30"/>
    </row>
    <row r="24" spans="1:7" ht="16.5">
      <c r="A24" s="58" t="s">
        <v>14</v>
      </c>
      <c r="B24" s="28" t="s">
        <v>15</v>
      </c>
      <c r="C24" s="40" t="s">
        <v>48</v>
      </c>
      <c r="D24" s="22">
        <v>2277</v>
      </c>
      <c r="E24" s="23"/>
      <c r="F24" s="52" t="s">
        <v>48</v>
      </c>
      <c r="G24" s="44">
        <v>0.017141566605186887</v>
      </c>
    </row>
    <row r="25" spans="1:7" ht="16.5">
      <c r="A25" s="59"/>
      <c r="B25" s="29" t="s">
        <v>3</v>
      </c>
      <c r="C25" s="41" t="s">
        <v>48</v>
      </c>
      <c r="D25" s="26">
        <v>132835</v>
      </c>
      <c r="E25" s="27"/>
      <c r="F25" s="49" t="s">
        <v>48</v>
      </c>
      <c r="G25" s="35"/>
    </row>
    <row r="26" spans="1:7" ht="15" customHeight="1">
      <c r="A26" s="1"/>
      <c r="B26" s="1"/>
      <c r="C26" s="16"/>
      <c r="D26" s="16"/>
      <c r="E26" s="1"/>
      <c r="F26" s="51"/>
      <c r="G26" s="1"/>
    </row>
    <row r="27" spans="1:7" ht="16.5">
      <c r="A27" s="54" t="s">
        <v>16</v>
      </c>
      <c r="B27" s="21" t="s">
        <v>17</v>
      </c>
      <c r="C27" s="40" t="s">
        <v>48</v>
      </c>
      <c r="D27" s="22">
        <v>455</v>
      </c>
      <c r="E27" s="23"/>
      <c r="F27" s="52" t="s">
        <v>48</v>
      </c>
      <c r="G27" s="44">
        <v>0.0034253020664734447</v>
      </c>
    </row>
    <row r="28" spans="1:7" ht="16.5">
      <c r="A28" s="55"/>
      <c r="B28" s="25" t="s">
        <v>3</v>
      </c>
      <c r="C28" s="41" t="s">
        <v>48</v>
      </c>
      <c r="D28" s="26">
        <v>132835</v>
      </c>
      <c r="E28" s="27"/>
      <c r="F28" s="49" t="s">
        <v>48</v>
      </c>
      <c r="G28" s="35"/>
    </row>
    <row r="29" spans="1:7" ht="15" customHeight="1">
      <c r="A29" s="5"/>
      <c r="B29" s="15"/>
      <c r="C29" s="16"/>
      <c r="D29" s="16"/>
      <c r="E29" s="1"/>
      <c r="F29" s="48"/>
      <c r="G29" s="19"/>
    </row>
    <row r="30" spans="1:7" ht="49.5">
      <c r="A30" s="54" t="s">
        <v>18</v>
      </c>
      <c r="B30" s="21" t="s">
        <v>19</v>
      </c>
      <c r="C30" s="42" t="s">
        <v>48</v>
      </c>
      <c r="D30" s="32">
        <v>3698</v>
      </c>
      <c r="E30" s="23"/>
      <c r="F30" s="52" t="s">
        <v>48</v>
      </c>
      <c r="G30" s="44">
        <v>0.027839048443557796</v>
      </c>
    </row>
    <row r="31" spans="1:7" ht="16.5">
      <c r="A31" s="55"/>
      <c r="B31" s="25" t="s">
        <v>3</v>
      </c>
      <c r="C31" s="41" t="s">
        <v>48</v>
      </c>
      <c r="D31" s="26">
        <v>132835</v>
      </c>
      <c r="E31" s="27"/>
      <c r="F31" s="49" t="s">
        <v>48</v>
      </c>
      <c r="G31" s="35"/>
    </row>
    <row r="32" spans="1:7" ht="15" customHeight="1">
      <c r="A32" s="5"/>
      <c r="B32" s="15"/>
      <c r="C32" s="16"/>
      <c r="D32" s="16"/>
      <c r="E32" s="1"/>
      <c r="F32" s="48"/>
      <c r="G32" s="19"/>
    </row>
    <row r="33" spans="1:7" ht="33">
      <c r="A33" s="54" t="s">
        <v>20</v>
      </c>
      <c r="B33" s="21" t="s">
        <v>21</v>
      </c>
      <c r="C33" s="42" t="s">
        <v>48</v>
      </c>
      <c r="D33" s="32">
        <v>6397</v>
      </c>
      <c r="E33" s="23"/>
      <c r="F33" s="52" t="s">
        <v>48</v>
      </c>
      <c r="G33" s="44">
        <v>0.04815748861369368</v>
      </c>
    </row>
    <row r="34" spans="1:7" ht="16.5">
      <c r="A34" s="55"/>
      <c r="B34" s="25" t="s">
        <v>3</v>
      </c>
      <c r="C34" s="41" t="s">
        <v>48</v>
      </c>
      <c r="D34" s="26">
        <v>132835</v>
      </c>
      <c r="E34" s="27"/>
      <c r="F34" s="49" t="s">
        <v>48</v>
      </c>
      <c r="G34" s="35"/>
    </row>
    <row r="35" spans="1:7" ht="15" customHeight="1">
      <c r="A35" s="5"/>
      <c r="B35" s="15"/>
      <c r="C35" s="16"/>
      <c r="D35" s="16"/>
      <c r="E35" s="1"/>
      <c r="F35" s="48"/>
      <c r="G35" s="19"/>
    </row>
    <row r="36" spans="1:7" ht="16.5">
      <c r="A36" s="54" t="s">
        <v>22</v>
      </c>
      <c r="B36" s="21" t="s">
        <v>23</v>
      </c>
      <c r="C36" s="42" t="s">
        <v>48</v>
      </c>
      <c r="D36" s="32">
        <v>13910</v>
      </c>
      <c r="E36" s="23"/>
      <c r="F36" s="52" t="s">
        <v>48</v>
      </c>
      <c r="G36" s="44">
        <v>0.10471637746075958</v>
      </c>
    </row>
    <row r="37" spans="1:7" ht="16.5">
      <c r="A37" s="55"/>
      <c r="B37" s="25" t="s">
        <v>3</v>
      </c>
      <c r="C37" s="41" t="s">
        <v>48</v>
      </c>
      <c r="D37" s="26">
        <v>132835</v>
      </c>
      <c r="E37" s="27"/>
      <c r="F37" s="49" t="s">
        <v>48</v>
      </c>
      <c r="G37" s="35"/>
    </row>
    <row r="38" spans="1:7" ht="15" customHeight="1">
      <c r="A38" s="5"/>
      <c r="B38" s="15"/>
      <c r="C38" s="16"/>
      <c r="D38" s="16"/>
      <c r="E38" s="1"/>
      <c r="F38" s="48"/>
      <c r="G38" s="19"/>
    </row>
    <row r="39" spans="1:7" ht="49.5">
      <c r="A39" s="54" t="s">
        <v>24</v>
      </c>
      <c r="B39" s="21" t="s">
        <v>25</v>
      </c>
      <c r="C39" s="42" t="s">
        <v>48</v>
      </c>
      <c r="D39" s="32">
        <v>751</v>
      </c>
      <c r="E39" s="23"/>
      <c r="F39" s="52" t="s">
        <v>48</v>
      </c>
      <c r="G39" s="44">
        <v>0.0056536304437836415</v>
      </c>
    </row>
    <row r="40" spans="1:7" ht="16.5">
      <c r="A40" s="55"/>
      <c r="B40" s="25" t="s">
        <v>3</v>
      </c>
      <c r="C40" s="41" t="s">
        <v>48</v>
      </c>
      <c r="D40" s="26">
        <v>132835</v>
      </c>
      <c r="E40" s="27"/>
      <c r="F40" s="49" t="s">
        <v>48</v>
      </c>
      <c r="G40" s="35"/>
    </row>
    <row r="41" spans="1:7" ht="15" customHeight="1">
      <c r="A41" s="5"/>
      <c r="B41" s="15"/>
      <c r="C41" s="16"/>
      <c r="D41" s="16"/>
      <c r="E41" s="1"/>
      <c r="F41" s="48"/>
      <c r="G41" s="19"/>
    </row>
    <row r="42" spans="1:7" ht="33">
      <c r="A42" s="54" t="s">
        <v>26</v>
      </c>
      <c r="B42" s="21" t="s">
        <v>27</v>
      </c>
      <c r="C42" s="42" t="s">
        <v>48</v>
      </c>
      <c r="D42" s="32">
        <v>5936</v>
      </c>
      <c r="E42" s="23"/>
      <c r="F42" s="52" t="s">
        <v>48</v>
      </c>
      <c r="G42" s="44">
        <v>0.04468701772876125</v>
      </c>
    </row>
    <row r="43" spans="1:7" ht="16.5">
      <c r="A43" s="55"/>
      <c r="B43" s="25" t="s">
        <v>3</v>
      </c>
      <c r="C43" s="41" t="s">
        <v>48</v>
      </c>
      <c r="D43" s="26">
        <v>132835</v>
      </c>
      <c r="E43" s="27"/>
      <c r="F43" s="49" t="s">
        <v>48</v>
      </c>
      <c r="G43" s="35"/>
    </row>
    <row r="44" spans="1:7" ht="15" customHeight="1">
      <c r="A44" s="5"/>
      <c r="B44" s="15"/>
      <c r="C44" s="16"/>
      <c r="D44" s="16"/>
      <c r="E44" s="1"/>
      <c r="F44" s="48"/>
      <c r="G44" s="19"/>
    </row>
    <row r="45" spans="1:7" ht="16.5">
      <c r="A45" s="54" t="s">
        <v>28</v>
      </c>
      <c r="B45" s="21" t="s">
        <v>29</v>
      </c>
      <c r="C45" s="42" t="s">
        <v>48</v>
      </c>
      <c r="D45" s="32">
        <v>2111</v>
      </c>
      <c r="E45" s="23"/>
      <c r="F45" s="52" t="s">
        <v>48</v>
      </c>
      <c r="G45" s="44">
        <v>0.015891895961154815</v>
      </c>
    </row>
    <row r="46" spans="1:7" ht="16.5">
      <c r="A46" s="55"/>
      <c r="B46" s="25" t="s">
        <v>3</v>
      </c>
      <c r="C46" s="41" t="s">
        <v>48</v>
      </c>
      <c r="D46" s="26">
        <v>132835</v>
      </c>
      <c r="E46" s="27"/>
      <c r="F46" s="49" t="s">
        <v>48</v>
      </c>
      <c r="G46" s="35"/>
    </row>
    <row r="47" spans="1:7" ht="15" customHeight="1">
      <c r="A47" s="1"/>
      <c r="B47" s="15"/>
      <c r="C47" s="16"/>
      <c r="D47" s="16"/>
      <c r="E47" s="1"/>
      <c r="F47" s="48"/>
      <c r="G47" s="19"/>
    </row>
    <row r="48" spans="1:7" s="1" customFormat="1" ht="16.5">
      <c r="A48" s="20" t="s">
        <v>44</v>
      </c>
      <c r="B48" s="21" t="s">
        <v>45</v>
      </c>
      <c r="C48" s="22">
        <f>'[1]SKASST_TOT'!C$34</f>
        <v>0</v>
      </c>
      <c r="D48" s="22">
        <f>'[1]SKASST_TOT'!D$34</f>
        <v>3602</v>
      </c>
      <c r="E48" s="22"/>
      <c r="F48" s="52" t="s">
        <v>48</v>
      </c>
      <c r="G48" s="44">
        <v>0.02711634734821395</v>
      </c>
    </row>
    <row r="49" spans="1:7" s="1" customFormat="1" ht="16.5">
      <c r="A49" s="24"/>
      <c r="B49" s="25" t="s">
        <v>3</v>
      </c>
      <c r="C49" s="62" t="s">
        <v>48</v>
      </c>
      <c r="D49" s="26">
        <v>132835</v>
      </c>
      <c r="E49" s="26"/>
      <c r="F49" s="49" t="s">
        <v>48</v>
      </c>
      <c r="G49" s="35"/>
    </row>
    <row r="50" spans="2:7" s="1" customFormat="1" ht="15" customHeight="1">
      <c r="B50" s="25"/>
      <c r="C50" s="16"/>
      <c r="D50" s="16"/>
      <c r="E50" s="16"/>
      <c r="F50" s="48"/>
      <c r="G50" s="19"/>
    </row>
    <row r="51" spans="1:7" s="1" customFormat="1" ht="16.5">
      <c r="A51" s="56" t="s">
        <v>30</v>
      </c>
      <c r="B51" s="9" t="s">
        <v>31</v>
      </c>
      <c r="C51" s="37">
        <f>+'[1]NI-San'!M332+'[1]NI-San'!M1408+'[1]NI-San'!M1490</f>
        <v>0</v>
      </c>
      <c r="D51" s="18">
        <v>156335</v>
      </c>
      <c r="E51" s="11"/>
      <c r="F51" s="45" t="s">
        <v>48</v>
      </c>
      <c r="G51" s="33">
        <v>1.176911205631046</v>
      </c>
    </row>
    <row r="52" spans="1:7" s="1" customFormat="1" ht="16.5">
      <c r="A52" s="57"/>
      <c r="B52" s="12" t="s">
        <v>3</v>
      </c>
      <c r="C52" s="38" t="s">
        <v>48</v>
      </c>
      <c r="D52" s="13">
        <v>132835</v>
      </c>
      <c r="E52" s="14"/>
      <c r="F52" s="46" t="s">
        <v>48</v>
      </c>
      <c r="G52" s="34"/>
    </row>
    <row r="53" spans="2:7" s="1" customFormat="1" ht="16.5">
      <c r="B53" s="15"/>
      <c r="C53" s="16"/>
      <c r="D53" s="16"/>
      <c r="E53" s="16"/>
      <c r="F53" s="53"/>
      <c r="G53" s="19"/>
    </row>
    <row r="54" spans="1:7" s="1" customFormat="1" ht="16.5">
      <c r="A54" s="56" t="s">
        <v>32</v>
      </c>
      <c r="B54" s="9" t="s">
        <v>31</v>
      </c>
      <c r="C54" s="37">
        <f>+C51</f>
        <v>0</v>
      </c>
      <c r="D54" s="18">
        <v>156335</v>
      </c>
      <c r="E54" s="11"/>
      <c r="F54" s="45" t="s">
        <v>48</v>
      </c>
      <c r="G54" s="33">
        <v>1.0192060708394997</v>
      </c>
    </row>
    <row r="55" spans="1:7" s="1" customFormat="1" ht="16.5">
      <c r="A55" s="57"/>
      <c r="B55" s="12" t="s">
        <v>33</v>
      </c>
      <c r="C55" s="38">
        <f>+'[1]NI-San'!M1507</f>
        <v>0</v>
      </c>
      <c r="D55" s="13">
        <v>153389</v>
      </c>
      <c r="E55" s="14"/>
      <c r="F55" s="46" t="s">
        <v>48</v>
      </c>
      <c r="G55" s="34"/>
    </row>
    <row r="56" spans="6:7" s="1" customFormat="1" ht="16.5">
      <c r="F56" s="53"/>
      <c r="G56" s="19"/>
    </row>
    <row r="57" spans="1:7" s="1" customFormat="1" ht="16.5" customHeight="1">
      <c r="A57" s="56" t="s">
        <v>46</v>
      </c>
      <c r="B57" s="9" t="s">
        <v>47</v>
      </c>
      <c r="C57" s="37">
        <f>'[1]SKASST_TOT'!C$37</f>
        <v>0</v>
      </c>
      <c r="D57" s="18">
        <f>'[1]SKASST_TOT'!D$37</f>
        <v>19785</v>
      </c>
      <c r="E57" s="11"/>
      <c r="F57" s="45" t="s">
        <v>48</v>
      </c>
      <c r="G57" s="33" t="s">
        <v>48</v>
      </c>
    </row>
    <row r="58" spans="1:7" s="1" customFormat="1" ht="16.5">
      <c r="A58" s="57"/>
      <c r="B58" s="12" t="s">
        <v>3</v>
      </c>
      <c r="C58" s="38">
        <f>+'[1]NI-San'!M1510</f>
        <v>0</v>
      </c>
      <c r="D58" s="13">
        <f>+'[1]NI-San'!N1510</f>
        <v>0</v>
      </c>
      <c r="E58" s="14"/>
      <c r="F58" s="46" t="s">
        <v>48</v>
      </c>
      <c r="G58" s="34"/>
    </row>
    <row r="59" spans="1:7" ht="16.5">
      <c r="A59" s="1" t="s">
        <v>34</v>
      </c>
      <c r="B59" s="1"/>
      <c r="C59" s="1"/>
      <c r="D59" s="1"/>
      <c r="E59" s="1"/>
      <c r="F59" s="1"/>
      <c r="G59" s="1"/>
    </row>
    <row r="60" spans="1:7" ht="38.25" customHeight="1">
      <c r="A60" s="61" t="s">
        <v>35</v>
      </c>
      <c r="B60" s="61"/>
      <c r="C60" s="61"/>
      <c r="D60" s="61"/>
      <c r="E60" s="61"/>
      <c r="F60" s="61"/>
      <c r="G60" s="61"/>
    </row>
    <row r="61" spans="1:7" ht="16.5">
      <c r="A61" s="61" t="s">
        <v>36</v>
      </c>
      <c r="B61" s="61"/>
      <c r="C61" s="61"/>
      <c r="D61" s="61"/>
      <c r="E61" s="61"/>
      <c r="F61" s="61"/>
      <c r="G61" s="61"/>
    </row>
    <row r="62" spans="1:7" ht="36" customHeight="1">
      <c r="A62" s="61" t="s">
        <v>37</v>
      </c>
      <c r="B62" s="61"/>
      <c r="C62" s="61"/>
      <c r="D62" s="61"/>
      <c r="E62" s="61"/>
      <c r="F62" s="61"/>
      <c r="G62" s="61"/>
    </row>
    <row r="63" spans="1:7" ht="16.5">
      <c r="A63" s="61" t="s">
        <v>38</v>
      </c>
      <c r="B63" s="61"/>
      <c r="C63" s="61"/>
      <c r="D63" s="61"/>
      <c r="E63" s="61"/>
      <c r="F63" s="61"/>
      <c r="G63" s="61"/>
    </row>
    <row r="64" spans="1:7" ht="16.5">
      <c r="A64" s="61" t="s">
        <v>39</v>
      </c>
      <c r="B64" s="61"/>
      <c r="C64" s="61"/>
      <c r="D64" s="61"/>
      <c r="E64" s="61"/>
      <c r="F64" s="61"/>
      <c r="G64" s="61"/>
    </row>
    <row r="65" spans="1:7" ht="16.5">
      <c r="A65" s="4"/>
      <c r="B65" s="4"/>
      <c r="C65" s="4"/>
      <c r="D65" s="4"/>
      <c r="E65" s="4"/>
      <c r="F65" s="4"/>
      <c r="G65" s="4"/>
    </row>
  </sheetData>
  <sheetProtection/>
  <mergeCells count="23">
    <mergeCell ref="A33:A34"/>
    <mergeCell ref="A36:A37"/>
    <mergeCell ref="A39:A40"/>
    <mergeCell ref="A1:G1"/>
    <mergeCell ref="A6:A7"/>
    <mergeCell ref="A9:A10"/>
    <mergeCell ref="A12:A13"/>
    <mergeCell ref="A64:G64"/>
    <mergeCell ref="A60:G60"/>
    <mergeCell ref="A61:G61"/>
    <mergeCell ref="A62:G62"/>
    <mergeCell ref="A63:G63"/>
    <mergeCell ref="A27:A28"/>
    <mergeCell ref="A45:A46"/>
    <mergeCell ref="A42:A43"/>
    <mergeCell ref="A51:A52"/>
    <mergeCell ref="A54:A55"/>
    <mergeCell ref="A57:A58"/>
    <mergeCell ref="A15:A16"/>
    <mergeCell ref="A18:A19"/>
    <mergeCell ref="A21:A22"/>
    <mergeCell ref="A24:A25"/>
    <mergeCell ref="A30:A31"/>
  </mergeCells>
  <printOptions/>
  <pageMargins left="0.15748031496062992" right="0.1968503937007874" top="0.1968503937007874" bottom="0.1968503937007874" header="0" footer="0.15748031496062992"/>
  <pageSetup horizontalDpi="600" verticalDpi="600" orientation="landscape" paperSize="9" scale="97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A.O.Treviglio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maristella_dadda</dc:creator>
  <cp:keywords/>
  <dc:description/>
  <cp:lastModifiedBy>maristella dadda</cp:lastModifiedBy>
  <cp:lastPrinted>2017-11-10T14:12:55Z</cp:lastPrinted>
  <dcterms:created xsi:type="dcterms:W3CDTF">2016-01-29T09:36:14Z</dcterms:created>
  <dcterms:modified xsi:type="dcterms:W3CDTF">2017-11-10T14:43:21Z</dcterms:modified>
  <cp:category/>
  <cp:version/>
  <cp:contentType/>
  <cp:contentStatus/>
</cp:coreProperties>
</file>